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ris D'Arcy\Documents\darcy\ACES\TEI4M\WaveFormGeneration\"/>
    </mc:Choice>
  </mc:AlternateContent>
  <bookViews>
    <workbookView xWindow="0" yWindow="0" windowWidth="21600" windowHeight="91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" i="1"/>
  <c r="E3" i="1"/>
  <c r="E4" i="1"/>
  <c r="E5" i="1"/>
  <c r="G5" i="1" s="1"/>
  <c r="E6" i="1"/>
  <c r="E7" i="1"/>
  <c r="E8" i="1"/>
  <c r="G8" i="1" s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G25" i="1" s="1"/>
  <c r="E26" i="1"/>
  <c r="E27" i="1"/>
  <c r="E28" i="1"/>
  <c r="G28" i="1" s="1"/>
  <c r="E29" i="1"/>
  <c r="E30" i="1"/>
  <c r="E31" i="1"/>
  <c r="E32" i="1"/>
  <c r="G32" i="1" s="1"/>
  <c r="E33" i="1"/>
  <c r="E34" i="1"/>
  <c r="E35" i="1"/>
  <c r="E36" i="1"/>
  <c r="E37" i="1"/>
  <c r="E38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31" i="1" s="1"/>
  <c r="D32" i="1"/>
  <c r="D33" i="1"/>
  <c r="D34" i="1"/>
  <c r="D35" i="1"/>
  <c r="G35" i="1" s="1"/>
  <c r="D36" i="1"/>
  <c r="D37" i="1"/>
  <c r="D38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2" i="1"/>
  <c r="G2" i="1" s="1"/>
  <c r="G4" i="1"/>
  <c r="G15" i="1"/>
  <c r="G20" i="1"/>
  <c r="G24" i="1"/>
  <c r="G19" i="1"/>
  <c r="G23" i="1"/>
  <c r="G37" i="1"/>
  <c r="G9" i="1"/>
  <c r="G17" i="1"/>
  <c r="G21" i="1"/>
  <c r="G33" i="1"/>
  <c r="G3" i="1"/>
  <c r="G7" i="1"/>
  <c r="G11" i="1"/>
  <c r="G12" i="1"/>
  <c r="G13" i="1"/>
  <c r="G16" i="1"/>
  <c r="G27" i="1"/>
  <c r="G29" i="1"/>
  <c r="G36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2" i="1"/>
  <c r="G38" i="1" l="1"/>
  <c r="G34" i="1"/>
  <c r="G30" i="1"/>
  <c r="G26" i="1"/>
  <c r="G22" i="1"/>
  <c r="G18" i="1"/>
  <c r="G14" i="1"/>
  <c r="G10" i="1"/>
  <c r="G6" i="1"/>
</calcChain>
</file>

<file path=xl/sharedStrings.xml><?xml version="1.0" encoding="utf-8"?>
<sst xmlns="http://schemas.openxmlformats.org/spreadsheetml/2006/main" count="7" uniqueCount="7">
  <si>
    <t>Degrees</t>
  </si>
  <si>
    <t>Radians</t>
  </si>
  <si>
    <t>V1</t>
  </si>
  <si>
    <t>V3</t>
  </si>
  <si>
    <t>V5</t>
  </si>
  <si>
    <t>VT</t>
  </si>
  <si>
    <t>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</si>
</sst>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 b="1"/>
              <a:t>Square</a:t>
            </a:r>
            <a:r>
              <a:rPr lang="en-US" sz="1250" b="1" baseline="0"/>
              <a:t> Wave Approximation</a:t>
            </a:r>
            <a:r>
              <a:rPr lang="en-US" sz="1250" b="1"/>
              <a:t>:</a:t>
            </a:r>
            <a:r>
              <a:rPr lang="en-US" sz="1250" b="1" baseline="0"/>
              <a:t> </a:t>
            </a:r>
            <a:r>
              <a:rPr lang="en-US" sz="1250" b="1"/>
              <a:t>Fundamental Sine</a:t>
            </a:r>
            <a:r>
              <a:rPr lang="en-US" sz="1250" b="1" baseline="0"/>
              <a:t> </a:t>
            </a:r>
            <a:r>
              <a:rPr lang="en-US" sz="1250" b="1"/>
              <a:t> Plus First Three Odd Harmonics</a:t>
            </a:r>
          </a:p>
        </c:rich>
      </c:tx>
      <c:layout>
        <c:manualLayout>
          <c:xMode val="edge"/>
          <c:yMode val="edge"/>
          <c:x val="0.16644120473766011"/>
          <c:y val="2.57046801734052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V1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Sheet1!$B$2:$B$38</c:f>
              <c:numCache>
                <c:formatCode>General</c:formatCode>
                <c:ptCount val="37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</c:numCache>
            </c:numRef>
          </c:xVal>
          <c:yVal>
            <c:numRef>
              <c:f>Sheet1!$C$2:$C$38</c:f>
              <c:numCache>
                <c:formatCode>General</c:formatCode>
                <c:ptCount val="37"/>
                <c:pt idx="0">
                  <c:v>0</c:v>
                </c:pt>
                <c:pt idx="1">
                  <c:v>1.7364817766693033</c:v>
                </c:pt>
                <c:pt idx="2">
                  <c:v>3.420201433256687</c:v>
                </c:pt>
                <c:pt idx="3">
                  <c:v>4.9999999999999991</c:v>
                </c:pt>
                <c:pt idx="4">
                  <c:v>6.4278760968653925</c:v>
                </c:pt>
                <c:pt idx="5">
                  <c:v>7.6604444311897799</c:v>
                </c:pt>
                <c:pt idx="6">
                  <c:v>8.6602540378443855</c:v>
                </c:pt>
                <c:pt idx="7">
                  <c:v>9.3969262078590834</c:v>
                </c:pt>
                <c:pt idx="8">
                  <c:v>9.8480775301220795</c:v>
                </c:pt>
                <c:pt idx="9">
                  <c:v>10</c:v>
                </c:pt>
                <c:pt idx="10">
                  <c:v>9.8480775301220795</c:v>
                </c:pt>
                <c:pt idx="11">
                  <c:v>9.3969262078590852</c:v>
                </c:pt>
                <c:pt idx="12">
                  <c:v>8.6602540378443873</c:v>
                </c:pt>
                <c:pt idx="13">
                  <c:v>7.6604444311897799</c:v>
                </c:pt>
                <c:pt idx="14">
                  <c:v>6.4278760968653952</c:v>
                </c:pt>
                <c:pt idx="15">
                  <c:v>4.9999999999999991</c:v>
                </c:pt>
                <c:pt idx="16">
                  <c:v>3.4202014332566888</c:v>
                </c:pt>
                <c:pt idx="17">
                  <c:v>1.7364817766693028</c:v>
                </c:pt>
                <c:pt idx="18">
                  <c:v>1.22514845490862E-15</c:v>
                </c:pt>
                <c:pt idx="19">
                  <c:v>-1.7364817766693048</c:v>
                </c:pt>
                <c:pt idx="20">
                  <c:v>-3.4202014332566866</c:v>
                </c:pt>
                <c:pt idx="21">
                  <c:v>-5.0000000000000009</c:v>
                </c:pt>
                <c:pt idx="22">
                  <c:v>-6.4278760968653925</c:v>
                </c:pt>
                <c:pt idx="23">
                  <c:v>-7.660444431189779</c:v>
                </c:pt>
                <c:pt idx="24">
                  <c:v>-8.6602540378443837</c:v>
                </c:pt>
                <c:pt idx="25">
                  <c:v>-9.3969262078590816</c:v>
                </c:pt>
                <c:pt idx="26">
                  <c:v>-9.8480775301220795</c:v>
                </c:pt>
                <c:pt idx="27">
                  <c:v>-10</c:v>
                </c:pt>
                <c:pt idx="28">
                  <c:v>-9.8480775301220813</c:v>
                </c:pt>
                <c:pt idx="29">
                  <c:v>-9.3969262078590852</c:v>
                </c:pt>
                <c:pt idx="30">
                  <c:v>-8.6602540378443855</c:v>
                </c:pt>
                <c:pt idx="31">
                  <c:v>-7.6604444311897808</c:v>
                </c:pt>
                <c:pt idx="32">
                  <c:v>-6.4278760968653961</c:v>
                </c:pt>
                <c:pt idx="33">
                  <c:v>-5.0000000000000044</c:v>
                </c:pt>
                <c:pt idx="34">
                  <c:v>-3.4202014332566861</c:v>
                </c:pt>
                <c:pt idx="35">
                  <c:v>-1.7364817766693128</c:v>
                </c:pt>
                <c:pt idx="36">
                  <c:v>-2.45029690981724E-15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1F-40BD-B409-52711A246962}"/>
            </c:ext>
          </c:extLst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V3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Sheet1!$B$2:$B$38</c:f>
              <c:numCache>
                <c:formatCode>General</c:formatCode>
                <c:ptCount val="37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</c:numCache>
            </c:numRef>
          </c:xVal>
          <c:yVal>
            <c:numRef>
              <c:f>Sheet1!$D$2:$D$38</c:f>
              <c:numCache>
                <c:formatCode>General</c:formatCode>
                <c:ptCount val="37"/>
                <c:pt idx="0">
                  <c:v>0</c:v>
                </c:pt>
                <c:pt idx="1">
                  <c:v>2.4999999999999996</c:v>
                </c:pt>
                <c:pt idx="2">
                  <c:v>4.3301270189221928</c:v>
                </c:pt>
                <c:pt idx="3">
                  <c:v>5</c:v>
                </c:pt>
                <c:pt idx="4">
                  <c:v>4.3301270189221936</c:v>
                </c:pt>
                <c:pt idx="5">
                  <c:v>2.4999999999999996</c:v>
                </c:pt>
                <c:pt idx="6">
                  <c:v>6.1257422745431001E-16</c:v>
                </c:pt>
                <c:pt idx="7">
                  <c:v>-2.4999999999999987</c:v>
                </c:pt>
                <c:pt idx="8">
                  <c:v>-4.3301270189221919</c:v>
                </c:pt>
                <c:pt idx="9">
                  <c:v>-5</c:v>
                </c:pt>
                <c:pt idx="10">
                  <c:v>-4.3301270189221928</c:v>
                </c:pt>
                <c:pt idx="11">
                  <c:v>-2.4999999999999982</c:v>
                </c:pt>
                <c:pt idx="12">
                  <c:v>-1.22514845490862E-15</c:v>
                </c:pt>
                <c:pt idx="13">
                  <c:v>2.5</c:v>
                </c:pt>
                <c:pt idx="14">
                  <c:v>4.3301270189221919</c:v>
                </c:pt>
                <c:pt idx="15">
                  <c:v>5</c:v>
                </c:pt>
                <c:pt idx="16">
                  <c:v>4.3301270189221954</c:v>
                </c:pt>
                <c:pt idx="17">
                  <c:v>2.4999999999999991</c:v>
                </c:pt>
                <c:pt idx="18">
                  <c:v>1.83772268236293E-15</c:v>
                </c:pt>
                <c:pt idx="19">
                  <c:v>-2.5000000000000036</c:v>
                </c:pt>
                <c:pt idx="20">
                  <c:v>-4.3301270189221936</c:v>
                </c:pt>
                <c:pt idx="21">
                  <c:v>-5</c:v>
                </c:pt>
                <c:pt idx="22">
                  <c:v>-4.330127018922191</c:v>
                </c:pt>
                <c:pt idx="23">
                  <c:v>-2.4999999999999996</c:v>
                </c:pt>
                <c:pt idx="24">
                  <c:v>-2.45029690981724E-15</c:v>
                </c:pt>
                <c:pt idx="25">
                  <c:v>2.4999999999999951</c:v>
                </c:pt>
                <c:pt idx="26">
                  <c:v>4.3301270189221936</c:v>
                </c:pt>
                <c:pt idx="27">
                  <c:v>5</c:v>
                </c:pt>
                <c:pt idx="28">
                  <c:v>4.3301270189221963</c:v>
                </c:pt>
                <c:pt idx="29">
                  <c:v>2.500000000000008</c:v>
                </c:pt>
                <c:pt idx="30">
                  <c:v>3.06287113727155E-15</c:v>
                </c:pt>
                <c:pt idx="31">
                  <c:v>-2.4999999999999947</c:v>
                </c:pt>
                <c:pt idx="32">
                  <c:v>-4.3301270189221883</c:v>
                </c:pt>
                <c:pt idx="33">
                  <c:v>-5</c:v>
                </c:pt>
                <c:pt idx="34">
                  <c:v>-4.3301270189221919</c:v>
                </c:pt>
                <c:pt idx="35">
                  <c:v>-2.500000000000016</c:v>
                </c:pt>
                <c:pt idx="36">
                  <c:v>-3.67544536472586E-15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1F-40BD-B409-52711A246962}"/>
            </c:ext>
          </c:extLst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V5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Sheet1!$B$2:$B$38</c:f>
              <c:numCache>
                <c:formatCode>General</c:formatCode>
                <c:ptCount val="37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</c:numCache>
            </c:numRef>
          </c:xVal>
          <c:yVal>
            <c:numRef>
              <c:f>Sheet1!$E$2:$E$38</c:f>
              <c:numCache>
                <c:formatCode>General</c:formatCode>
                <c:ptCount val="37"/>
                <c:pt idx="0">
                  <c:v>0</c:v>
                </c:pt>
                <c:pt idx="1">
                  <c:v>1.532088886237956</c:v>
                </c:pt>
                <c:pt idx="2">
                  <c:v>1.969615506024416</c:v>
                </c:pt>
                <c:pt idx="3">
                  <c:v>1.0000000000000007</c:v>
                </c:pt>
                <c:pt idx="4">
                  <c:v>-0.68404028665133731</c:v>
                </c:pt>
                <c:pt idx="5">
                  <c:v>-1.8793852415718169</c:v>
                </c:pt>
                <c:pt idx="6">
                  <c:v>-1.7320508075688781</c:v>
                </c:pt>
                <c:pt idx="7">
                  <c:v>-0.34729635533386077</c:v>
                </c:pt>
                <c:pt idx="8">
                  <c:v>1.2855752193730783</c:v>
                </c:pt>
                <c:pt idx="9">
                  <c:v>2</c:v>
                </c:pt>
                <c:pt idx="10">
                  <c:v>1.2855752193730781</c:v>
                </c:pt>
                <c:pt idx="11">
                  <c:v>-0.34729635533385955</c:v>
                </c:pt>
                <c:pt idx="12">
                  <c:v>-1.7320508075688756</c:v>
                </c:pt>
                <c:pt idx="13">
                  <c:v>-1.8793852415718162</c:v>
                </c:pt>
                <c:pt idx="14">
                  <c:v>-0.68404028665133765</c:v>
                </c:pt>
                <c:pt idx="15">
                  <c:v>1.0000000000000011</c:v>
                </c:pt>
                <c:pt idx="16">
                  <c:v>1.969615506024416</c:v>
                </c:pt>
                <c:pt idx="17">
                  <c:v>1.5320888862379556</c:v>
                </c:pt>
                <c:pt idx="18">
                  <c:v>1.22514845490862E-15</c:v>
                </c:pt>
                <c:pt idx="19">
                  <c:v>-1.5320888862379585</c:v>
                </c:pt>
                <c:pt idx="20">
                  <c:v>-1.9696155060244158</c:v>
                </c:pt>
                <c:pt idx="21">
                  <c:v>-1.0000000000000002</c:v>
                </c:pt>
                <c:pt idx="22">
                  <c:v>0.68404028665133532</c:v>
                </c:pt>
                <c:pt idx="23">
                  <c:v>1.8793852415718153</c:v>
                </c:pt>
                <c:pt idx="24">
                  <c:v>1.7320508075688805</c:v>
                </c:pt>
                <c:pt idx="25">
                  <c:v>0.34729635533386899</c:v>
                </c:pt>
                <c:pt idx="26">
                  <c:v>-1.2855752193730816</c:v>
                </c:pt>
                <c:pt idx="27">
                  <c:v>-2</c:v>
                </c:pt>
                <c:pt idx="28">
                  <c:v>-1.2855752193730789</c:v>
                </c:pt>
                <c:pt idx="29">
                  <c:v>0.34729635533385139</c:v>
                </c:pt>
                <c:pt idx="30">
                  <c:v>1.7320508075688787</c:v>
                </c:pt>
                <c:pt idx="31">
                  <c:v>1.8793852415718166</c:v>
                </c:pt>
                <c:pt idx="32">
                  <c:v>0.68404028665133876</c:v>
                </c:pt>
                <c:pt idx="33">
                  <c:v>-0.999999999999997</c:v>
                </c:pt>
                <c:pt idx="34">
                  <c:v>-1.9696155060244165</c:v>
                </c:pt>
                <c:pt idx="35">
                  <c:v>-1.5320888862379609</c:v>
                </c:pt>
                <c:pt idx="36">
                  <c:v>-2.45029690981724E-15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1F-40BD-B409-52711A246962}"/>
            </c:ext>
          </c:extLst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V7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Sheet1!$B$2:$B$38</c:f>
              <c:numCache>
                <c:formatCode>General</c:formatCode>
                <c:ptCount val="37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</c:numCache>
            </c:numRef>
          </c:xVal>
          <c:yVal>
            <c:numRef>
              <c:f>Sheet1!$F$2:$F$38</c:f>
              <c:numCache>
                <c:formatCode>General</c:formatCode>
                <c:ptCount val="37"/>
                <c:pt idx="0">
                  <c:v>0</c:v>
                </c:pt>
                <c:pt idx="1">
                  <c:v>0.93969262078590832</c:v>
                </c:pt>
                <c:pt idx="2">
                  <c:v>0.64278760968653947</c:v>
                </c:pt>
                <c:pt idx="3">
                  <c:v>-0.49999999999999972</c:v>
                </c:pt>
                <c:pt idx="4">
                  <c:v>-0.98480775301220813</c:v>
                </c:pt>
                <c:pt idx="5">
                  <c:v>-0.17364817766693039</c:v>
                </c:pt>
                <c:pt idx="6">
                  <c:v>0.86602540378443837</c:v>
                </c:pt>
                <c:pt idx="7">
                  <c:v>0.76604444311897879</c:v>
                </c:pt>
                <c:pt idx="8">
                  <c:v>-0.34202014332566799</c:v>
                </c:pt>
                <c:pt idx="9">
                  <c:v>-1</c:v>
                </c:pt>
                <c:pt idx="10">
                  <c:v>-0.34202014332566882</c:v>
                </c:pt>
                <c:pt idx="11">
                  <c:v>0.76604444311897824</c:v>
                </c:pt>
                <c:pt idx="12">
                  <c:v>0.86602540378443926</c:v>
                </c:pt>
                <c:pt idx="13">
                  <c:v>-0.17364817766692955</c:v>
                </c:pt>
                <c:pt idx="14">
                  <c:v>-0.98480775301220769</c:v>
                </c:pt>
                <c:pt idx="15">
                  <c:v>-0.50000000000000011</c:v>
                </c:pt>
                <c:pt idx="16">
                  <c:v>0.64278760968653814</c:v>
                </c:pt>
                <c:pt idx="17">
                  <c:v>0.93969262078590821</c:v>
                </c:pt>
                <c:pt idx="18">
                  <c:v>8.5760391843603401E-16</c:v>
                </c:pt>
                <c:pt idx="19">
                  <c:v>-0.93969262078590887</c:v>
                </c:pt>
                <c:pt idx="20">
                  <c:v>-0.64278760968653947</c:v>
                </c:pt>
                <c:pt idx="21">
                  <c:v>0.50000000000000167</c:v>
                </c:pt>
                <c:pt idx="22">
                  <c:v>0.98480775301220802</c:v>
                </c:pt>
                <c:pt idx="23">
                  <c:v>0.17364817766693125</c:v>
                </c:pt>
                <c:pt idx="24">
                  <c:v>-0.86602540378443749</c:v>
                </c:pt>
                <c:pt idx="25">
                  <c:v>-0.76604444311898046</c:v>
                </c:pt>
                <c:pt idx="26">
                  <c:v>0.34202014332566721</c:v>
                </c:pt>
                <c:pt idx="27">
                  <c:v>1</c:v>
                </c:pt>
                <c:pt idx="28">
                  <c:v>0.34202014332567293</c:v>
                </c:pt>
                <c:pt idx="29">
                  <c:v>-0.76604444311897646</c:v>
                </c:pt>
                <c:pt idx="30">
                  <c:v>-0.86602540378443882</c:v>
                </c:pt>
                <c:pt idx="31">
                  <c:v>0.17364817766693219</c:v>
                </c:pt>
                <c:pt idx="32">
                  <c:v>0.98480775301220747</c:v>
                </c:pt>
                <c:pt idx="33">
                  <c:v>0.50000000000000089</c:v>
                </c:pt>
                <c:pt idx="34">
                  <c:v>-0.64278760968654025</c:v>
                </c:pt>
                <c:pt idx="35">
                  <c:v>-0.93969262078590965</c:v>
                </c:pt>
                <c:pt idx="36">
                  <c:v>-1.715207836872068E-15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21F-40BD-B409-52711A246962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VT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Sheet1!$B$2:$B$38</c:f>
              <c:numCache>
                <c:formatCode>General</c:formatCode>
                <c:ptCount val="37"/>
                <c:pt idx="0">
                  <c:v>0</c:v>
                </c:pt>
                <c:pt idx="1">
                  <c:v>0.17453292519943295</c:v>
                </c:pt>
                <c:pt idx="2">
                  <c:v>0.3490658503988659</c:v>
                </c:pt>
                <c:pt idx="3">
                  <c:v>0.52359877559829882</c:v>
                </c:pt>
                <c:pt idx="4">
                  <c:v>0.69813170079773179</c:v>
                </c:pt>
                <c:pt idx="5">
                  <c:v>0.87266462599716477</c:v>
                </c:pt>
                <c:pt idx="6">
                  <c:v>1.0471975511965976</c:v>
                </c:pt>
                <c:pt idx="7">
                  <c:v>1.2217304763960306</c:v>
                </c:pt>
                <c:pt idx="8">
                  <c:v>1.3962634015954636</c:v>
                </c:pt>
                <c:pt idx="9">
                  <c:v>1.5707963267948966</c:v>
                </c:pt>
                <c:pt idx="10">
                  <c:v>1.7453292519943295</c:v>
                </c:pt>
                <c:pt idx="11">
                  <c:v>1.9198621771937625</c:v>
                </c:pt>
                <c:pt idx="12">
                  <c:v>2.0943951023931953</c:v>
                </c:pt>
                <c:pt idx="13">
                  <c:v>2.2689280275926285</c:v>
                </c:pt>
                <c:pt idx="14">
                  <c:v>2.4434609527920612</c:v>
                </c:pt>
                <c:pt idx="15">
                  <c:v>2.6179938779914944</c:v>
                </c:pt>
                <c:pt idx="16">
                  <c:v>2.7925268031909272</c:v>
                </c:pt>
                <c:pt idx="17">
                  <c:v>2.9670597283903604</c:v>
                </c:pt>
                <c:pt idx="18">
                  <c:v>3.1415926535897931</c:v>
                </c:pt>
                <c:pt idx="19">
                  <c:v>3.3161255787892263</c:v>
                </c:pt>
                <c:pt idx="20">
                  <c:v>3.4906585039886591</c:v>
                </c:pt>
                <c:pt idx="21">
                  <c:v>3.6651914291880923</c:v>
                </c:pt>
                <c:pt idx="22">
                  <c:v>3.839724354387525</c:v>
                </c:pt>
                <c:pt idx="23">
                  <c:v>4.0142572795869578</c:v>
                </c:pt>
                <c:pt idx="24">
                  <c:v>4.1887902047863905</c:v>
                </c:pt>
                <c:pt idx="25">
                  <c:v>4.3633231299858233</c:v>
                </c:pt>
                <c:pt idx="26">
                  <c:v>4.5378560551852569</c:v>
                </c:pt>
                <c:pt idx="27">
                  <c:v>4.7123889803846897</c:v>
                </c:pt>
                <c:pt idx="28">
                  <c:v>4.8869219055841224</c:v>
                </c:pt>
                <c:pt idx="29">
                  <c:v>5.0614548307835552</c:v>
                </c:pt>
                <c:pt idx="30">
                  <c:v>5.2359877559829888</c:v>
                </c:pt>
                <c:pt idx="31">
                  <c:v>5.4105206811824216</c:v>
                </c:pt>
                <c:pt idx="32">
                  <c:v>5.5850536063818543</c:v>
                </c:pt>
                <c:pt idx="33">
                  <c:v>5.7595865315812871</c:v>
                </c:pt>
                <c:pt idx="34">
                  <c:v>5.9341194567807207</c:v>
                </c:pt>
                <c:pt idx="35">
                  <c:v>6.1086523819801526</c:v>
                </c:pt>
                <c:pt idx="36">
                  <c:v>6.2831853071795862</c:v>
                </c:pt>
              </c:numCache>
            </c:numRef>
          </c:xVal>
          <c:yVal>
            <c:numRef>
              <c:f>Sheet1!$G$2:$G$38</c:f>
              <c:numCache>
                <c:formatCode>General</c:formatCode>
                <c:ptCount val="37"/>
                <c:pt idx="0">
                  <c:v>0</c:v>
                </c:pt>
                <c:pt idx="1">
                  <c:v>5.7685706629072584</c:v>
                </c:pt>
                <c:pt idx="2">
                  <c:v>9.7199439582032952</c:v>
                </c:pt>
                <c:pt idx="3">
                  <c:v>11</c:v>
                </c:pt>
                <c:pt idx="4">
                  <c:v>10.073962829136249</c:v>
                </c:pt>
                <c:pt idx="5">
                  <c:v>8.2810591896179631</c:v>
                </c:pt>
                <c:pt idx="6">
                  <c:v>6.928203230275507</c:v>
                </c:pt>
                <c:pt idx="7">
                  <c:v>6.5496298525252241</c:v>
                </c:pt>
                <c:pt idx="8">
                  <c:v>6.8035257305729662</c:v>
                </c:pt>
                <c:pt idx="9">
                  <c:v>7</c:v>
                </c:pt>
                <c:pt idx="10">
                  <c:v>6.8035257305729644</c:v>
                </c:pt>
                <c:pt idx="11">
                  <c:v>6.5496298525252277</c:v>
                </c:pt>
                <c:pt idx="12">
                  <c:v>6.9282032302755097</c:v>
                </c:pt>
                <c:pt idx="13">
                  <c:v>8.2810591896179648</c:v>
                </c:pt>
                <c:pt idx="14">
                  <c:v>10.073962829136251</c:v>
                </c:pt>
                <c:pt idx="15">
                  <c:v>11.000000000000002</c:v>
                </c:pt>
                <c:pt idx="16">
                  <c:v>9.7199439582033005</c:v>
                </c:pt>
                <c:pt idx="17">
                  <c:v>5.7685706629072575</c:v>
                </c:pt>
                <c:pt idx="18">
                  <c:v>4.28801959218017E-15</c:v>
                </c:pt>
                <c:pt idx="19">
                  <c:v>-5.7685706629072664</c:v>
                </c:pt>
                <c:pt idx="20">
                  <c:v>-9.7199439582032969</c:v>
                </c:pt>
                <c:pt idx="21">
                  <c:v>-11</c:v>
                </c:pt>
                <c:pt idx="22">
                  <c:v>-10.073962829136249</c:v>
                </c:pt>
                <c:pt idx="23">
                  <c:v>-8.2810591896179631</c:v>
                </c:pt>
                <c:pt idx="24">
                  <c:v>-6.9282032302755052</c:v>
                </c:pt>
                <c:pt idx="25">
                  <c:v>-6.5496298525252179</c:v>
                </c:pt>
                <c:pt idx="26">
                  <c:v>-6.8035257305729679</c:v>
                </c:pt>
                <c:pt idx="27">
                  <c:v>-7</c:v>
                </c:pt>
                <c:pt idx="28">
                  <c:v>-6.8035257305729644</c:v>
                </c:pt>
                <c:pt idx="29">
                  <c:v>-6.5496298525252259</c:v>
                </c:pt>
                <c:pt idx="30">
                  <c:v>-6.9282032302755034</c:v>
                </c:pt>
                <c:pt idx="31">
                  <c:v>-8.2810591896179595</c:v>
                </c:pt>
                <c:pt idx="32">
                  <c:v>-10.073962829136246</c:v>
                </c:pt>
                <c:pt idx="33">
                  <c:v>-11</c:v>
                </c:pt>
                <c:pt idx="34">
                  <c:v>-9.7199439582032952</c:v>
                </c:pt>
                <c:pt idx="35">
                  <c:v>-5.7685706629072904</c:v>
                </c:pt>
                <c:pt idx="36">
                  <c:v>-8.5760391843603401E-15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21F-40BD-B409-52711A246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5486032"/>
        <c:axId val="325483736"/>
      </c:scatterChart>
      <c:valAx>
        <c:axId val="32548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483736"/>
        <c:crosses val="autoZero"/>
        <c:crossBetween val="midCat"/>
      </c:valAx>
      <c:valAx>
        <c:axId val="32548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5486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0</xdr:row>
      <xdr:rowOff>152400</xdr:rowOff>
    </xdr:from>
    <xdr:to>
      <xdr:col>20</xdr:col>
      <xdr:colOff>523875</xdr:colOff>
      <xdr:row>27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B1" sqref="B1"/>
    </sheetView>
  </sheetViews>
  <sheetFormatPr defaultRowHeight="15" x14ac:dyDescent="0.25"/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25">
      <c r="A2">
        <v>0</v>
      </c>
      <c r="B2">
        <f>A2*PI()/180</f>
        <v>0</v>
      </c>
      <c r="C2">
        <f>10*SIN(B2)</f>
        <v>0</v>
      </c>
      <c r="D2">
        <f>5*SIN(3*B2)</f>
        <v>0</v>
      </c>
      <c r="E2">
        <f>2*SIN(5*B2)</f>
        <v>0</v>
      </c>
      <c r="F2">
        <f>SIN(7*B2)</f>
        <v>0</v>
      </c>
      <c r="G2">
        <f>SUM(C2:E2)</f>
        <v>0</v>
      </c>
    </row>
    <row r="3" spans="1:7" x14ac:dyDescent="0.25">
      <c r="A3">
        <v>10</v>
      </c>
      <c r="B3">
        <f t="shared" ref="B3:B38" si="0">A3*PI()/180</f>
        <v>0.17453292519943295</v>
      </c>
      <c r="C3">
        <f t="shared" ref="C3:C38" si="1">10*SIN(B3)</f>
        <v>1.7364817766693033</v>
      </c>
      <c r="D3">
        <f t="shared" ref="D3:D38" si="2">5*SIN(3*B3)</f>
        <v>2.4999999999999996</v>
      </c>
      <c r="E3">
        <f t="shared" ref="E3:E38" si="3">2*SIN(5*B3)</f>
        <v>1.532088886237956</v>
      </c>
      <c r="F3">
        <f t="shared" ref="F3:F38" si="4">SIN(7*B3)</f>
        <v>0.93969262078590832</v>
      </c>
      <c r="G3">
        <f t="shared" ref="G3:G38" si="5">SUM(C3:E3)</f>
        <v>5.7685706629072584</v>
      </c>
    </row>
    <row r="4" spans="1:7" x14ac:dyDescent="0.25">
      <c r="A4">
        <v>20</v>
      </c>
      <c r="B4">
        <f t="shared" si="0"/>
        <v>0.3490658503988659</v>
      </c>
      <c r="C4">
        <f t="shared" si="1"/>
        <v>3.420201433256687</v>
      </c>
      <c r="D4">
        <f t="shared" si="2"/>
        <v>4.3301270189221928</v>
      </c>
      <c r="E4">
        <f t="shared" si="3"/>
        <v>1.969615506024416</v>
      </c>
      <c r="F4">
        <f t="shared" si="4"/>
        <v>0.64278760968653947</v>
      </c>
      <c r="G4">
        <f t="shared" si="5"/>
        <v>9.7199439582032952</v>
      </c>
    </row>
    <row r="5" spans="1:7" x14ac:dyDescent="0.25">
      <c r="A5">
        <v>30</v>
      </c>
      <c r="B5">
        <f t="shared" si="0"/>
        <v>0.52359877559829882</v>
      </c>
      <c r="C5">
        <f t="shared" si="1"/>
        <v>4.9999999999999991</v>
      </c>
      <c r="D5">
        <f t="shared" si="2"/>
        <v>5</v>
      </c>
      <c r="E5">
        <f t="shared" si="3"/>
        <v>1.0000000000000007</v>
      </c>
      <c r="F5">
        <f t="shared" si="4"/>
        <v>-0.49999999999999972</v>
      </c>
      <c r="G5">
        <f t="shared" si="5"/>
        <v>11</v>
      </c>
    </row>
    <row r="6" spans="1:7" x14ac:dyDescent="0.25">
      <c r="A6">
        <v>40</v>
      </c>
      <c r="B6">
        <f t="shared" si="0"/>
        <v>0.69813170079773179</v>
      </c>
      <c r="C6">
        <f t="shared" si="1"/>
        <v>6.4278760968653925</v>
      </c>
      <c r="D6">
        <f t="shared" si="2"/>
        <v>4.3301270189221936</v>
      </c>
      <c r="E6">
        <f t="shared" si="3"/>
        <v>-0.68404028665133731</v>
      </c>
      <c r="F6">
        <f t="shared" si="4"/>
        <v>-0.98480775301220813</v>
      </c>
      <c r="G6">
        <f t="shared" si="5"/>
        <v>10.073962829136249</v>
      </c>
    </row>
    <row r="7" spans="1:7" x14ac:dyDescent="0.25">
      <c r="A7">
        <v>50</v>
      </c>
      <c r="B7">
        <f t="shared" si="0"/>
        <v>0.87266462599716477</v>
      </c>
      <c r="C7">
        <f t="shared" si="1"/>
        <v>7.6604444311897799</v>
      </c>
      <c r="D7">
        <f t="shared" si="2"/>
        <v>2.4999999999999996</v>
      </c>
      <c r="E7">
        <f t="shared" si="3"/>
        <v>-1.8793852415718169</v>
      </c>
      <c r="F7">
        <f t="shared" si="4"/>
        <v>-0.17364817766693039</v>
      </c>
      <c r="G7">
        <f t="shared" si="5"/>
        <v>8.2810591896179631</v>
      </c>
    </row>
    <row r="8" spans="1:7" x14ac:dyDescent="0.25">
      <c r="A8">
        <v>60</v>
      </c>
      <c r="B8">
        <f t="shared" si="0"/>
        <v>1.0471975511965976</v>
      </c>
      <c r="C8">
        <f t="shared" si="1"/>
        <v>8.6602540378443855</v>
      </c>
      <c r="D8">
        <f t="shared" si="2"/>
        <v>6.1257422745431001E-16</v>
      </c>
      <c r="E8">
        <f t="shared" si="3"/>
        <v>-1.7320508075688781</v>
      </c>
      <c r="F8">
        <f t="shared" si="4"/>
        <v>0.86602540378443837</v>
      </c>
      <c r="G8">
        <f t="shared" si="5"/>
        <v>6.928203230275507</v>
      </c>
    </row>
    <row r="9" spans="1:7" x14ac:dyDescent="0.25">
      <c r="A9">
        <v>70</v>
      </c>
      <c r="B9">
        <f t="shared" si="0"/>
        <v>1.2217304763960306</v>
      </c>
      <c r="C9">
        <f t="shared" si="1"/>
        <v>9.3969262078590834</v>
      </c>
      <c r="D9">
        <f t="shared" si="2"/>
        <v>-2.4999999999999987</v>
      </c>
      <c r="E9">
        <f t="shared" si="3"/>
        <v>-0.34729635533386077</v>
      </c>
      <c r="F9">
        <f t="shared" si="4"/>
        <v>0.76604444311897879</v>
      </c>
      <c r="G9">
        <f t="shared" si="5"/>
        <v>6.5496298525252241</v>
      </c>
    </row>
    <row r="10" spans="1:7" x14ac:dyDescent="0.25">
      <c r="A10">
        <v>80</v>
      </c>
      <c r="B10">
        <f t="shared" si="0"/>
        <v>1.3962634015954636</v>
      </c>
      <c r="C10">
        <f t="shared" si="1"/>
        <v>9.8480775301220795</v>
      </c>
      <c r="D10">
        <f t="shared" si="2"/>
        <v>-4.3301270189221919</v>
      </c>
      <c r="E10">
        <f t="shared" si="3"/>
        <v>1.2855752193730783</v>
      </c>
      <c r="F10">
        <f t="shared" si="4"/>
        <v>-0.34202014332566799</v>
      </c>
      <c r="G10">
        <f t="shared" si="5"/>
        <v>6.8035257305729662</v>
      </c>
    </row>
    <row r="11" spans="1:7" x14ac:dyDescent="0.25">
      <c r="A11">
        <v>90</v>
      </c>
      <c r="B11">
        <f t="shared" si="0"/>
        <v>1.5707963267948966</v>
      </c>
      <c r="C11">
        <f t="shared" si="1"/>
        <v>10</v>
      </c>
      <c r="D11">
        <f t="shared" si="2"/>
        <v>-5</v>
      </c>
      <c r="E11">
        <f t="shared" si="3"/>
        <v>2</v>
      </c>
      <c r="F11">
        <f t="shared" si="4"/>
        <v>-1</v>
      </c>
      <c r="G11">
        <f t="shared" si="5"/>
        <v>7</v>
      </c>
    </row>
    <row r="12" spans="1:7" x14ac:dyDescent="0.25">
      <c r="A12">
        <v>100</v>
      </c>
      <c r="B12">
        <f t="shared" si="0"/>
        <v>1.7453292519943295</v>
      </c>
      <c r="C12">
        <f t="shared" si="1"/>
        <v>9.8480775301220795</v>
      </c>
      <c r="D12">
        <f t="shared" si="2"/>
        <v>-4.3301270189221928</v>
      </c>
      <c r="E12">
        <f t="shared" si="3"/>
        <v>1.2855752193730781</v>
      </c>
      <c r="F12">
        <f t="shared" si="4"/>
        <v>-0.34202014332566882</v>
      </c>
      <c r="G12">
        <f t="shared" si="5"/>
        <v>6.8035257305729644</v>
      </c>
    </row>
    <row r="13" spans="1:7" x14ac:dyDescent="0.25">
      <c r="A13">
        <v>110</v>
      </c>
      <c r="B13">
        <f t="shared" si="0"/>
        <v>1.9198621771937625</v>
      </c>
      <c r="C13">
        <f t="shared" si="1"/>
        <v>9.3969262078590852</v>
      </c>
      <c r="D13">
        <f t="shared" si="2"/>
        <v>-2.4999999999999982</v>
      </c>
      <c r="E13">
        <f t="shared" si="3"/>
        <v>-0.34729635533385955</v>
      </c>
      <c r="F13">
        <f t="shared" si="4"/>
        <v>0.76604444311897824</v>
      </c>
      <c r="G13">
        <f t="shared" si="5"/>
        <v>6.5496298525252277</v>
      </c>
    </row>
    <row r="14" spans="1:7" x14ac:dyDescent="0.25">
      <c r="A14">
        <v>120</v>
      </c>
      <c r="B14">
        <f t="shared" si="0"/>
        <v>2.0943951023931953</v>
      </c>
      <c r="C14">
        <f t="shared" si="1"/>
        <v>8.6602540378443873</v>
      </c>
      <c r="D14">
        <f t="shared" si="2"/>
        <v>-1.22514845490862E-15</v>
      </c>
      <c r="E14">
        <f t="shared" si="3"/>
        <v>-1.7320508075688756</v>
      </c>
      <c r="F14">
        <f t="shared" si="4"/>
        <v>0.86602540378443926</v>
      </c>
      <c r="G14">
        <f t="shared" si="5"/>
        <v>6.9282032302755097</v>
      </c>
    </row>
    <row r="15" spans="1:7" x14ac:dyDescent="0.25">
      <c r="A15">
        <v>130</v>
      </c>
      <c r="B15">
        <f t="shared" si="0"/>
        <v>2.2689280275926285</v>
      </c>
      <c r="C15">
        <f t="shared" si="1"/>
        <v>7.6604444311897799</v>
      </c>
      <c r="D15">
        <f t="shared" si="2"/>
        <v>2.5</v>
      </c>
      <c r="E15">
        <f t="shared" si="3"/>
        <v>-1.8793852415718162</v>
      </c>
      <c r="F15">
        <f t="shared" si="4"/>
        <v>-0.17364817766692955</v>
      </c>
      <c r="G15">
        <f t="shared" si="5"/>
        <v>8.2810591896179648</v>
      </c>
    </row>
    <row r="16" spans="1:7" x14ac:dyDescent="0.25">
      <c r="A16">
        <v>140</v>
      </c>
      <c r="B16">
        <f t="shared" si="0"/>
        <v>2.4434609527920612</v>
      </c>
      <c r="C16">
        <f t="shared" si="1"/>
        <v>6.4278760968653952</v>
      </c>
      <c r="D16">
        <f t="shared" si="2"/>
        <v>4.3301270189221919</v>
      </c>
      <c r="E16">
        <f t="shared" si="3"/>
        <v>-0.68404028665133765</v>
      </c>
      <c r="F16">
        <f t="shared" si="4"/>
        <v>-0.98480775301220769</v>
      </c>
      <c r="G16">
        <f t="shared" si="5"/>
        <v>10.073962829136251</v>
      </c>
    </row>
    <row r="17" spans="1:7" x14ac:dyDescent="0.25">
      <c r="A17">
        <v>150</v>
      </c>
      <c r="B17">
        <f t="shared" si="0"/>
        <v>2.6179938779914944</v>
      </c>
      <c r="C17">
        <f t="shared" si="1"/>
        <v>4.9999999999999991</v>
      </c>
      <c r="D17">
        <f t="shared" si="2"/>
        <v>5</v>
      </c>
      <c r="E17">
        <f t="shared" si="3"/>
        <v>1.0000000000000011</v>
      </c>
      <c r="F17">
        <f t="shared" si="4"/>
        <v>-0.50000000000000011</v>
      </c>
      <c r="G17">
        <f t="shared" si="5"/>
        <v>11.000000000000002</v>
      </c>
    </row>
    <row r="18" spans="1:7" x14ac:dyDescent="0.25">
      <c r="A18">
        <v>160</v>
      </c>
      <c r="B18">
        <f t="shared" si="0"/>
        <v>2.7925268031909272</v>
      </c>
      <c r="C18">
        <f t="shared" si="1"/>
        <v>3.4202014332566888</v>
      </c>
      <c r="D18">
        <f t="shared" si="2"/>
        <v>4.3301270189221954</v>
      </c>
      <c r="E18">
        <f t="shared" si="3"/>
        <v>1.969615506024416</v>
      </c>
      <c r="F18">
        <f t="shared" si="4"/>
        <v>0.64278760968653814</v>
      </c>
      <c r="G18">
        <f t="shared" si="5"/>
        <v>9.7199439582033005</v>
      </c>
    </row>
    <row r="19" spans="1:7" x14ac:dyDescent="0.25">
      <c r="A19">
        <v>170</v>
      </c>
      <c r="B19">
        <f t="shared" si="0"/>
        <v>2.9670597283903604</v>
      </c>
      <c r="C19">
        <f t="shared" si="1"/>
        <v>1.7364817766693028</v>
      </c>
      <c r="D19">
        <f t="shared" si="2"/>
        <v>2.4999999999999991</v>
      </c>
      <c r="E19">
        <f t="shared" si="3"/>
        <v>1.5320888862379556</v>
      </c>
      <c r="F19">
        <f t="shared" si="4"/>
        <v>0.93969262078590821</v>
      </c>
      <c r="G19">
        <f t="shared" si="5"/>
        <v>5.7685706629072575</v>
      </c>
    </row>
    <row r="20" spans="1:7" x14ac:dyDescent="0.25">
      <c r="A20">
        <v>180</v>
      </c>
      <c r="B20">
        <f t="shared" si="0"/>
        <v>3.1415926535897931</v>
      </c>
      <c r="C20">
        <f t="shared" si="1"/>
        <v>1.22514845490862E-15</v>
      </c>
      <c r="D20">
        <f t="shared" si="2"/>
        <v>1.83772268236293E-15</v>
      </c>
      <c r="E20">
        <f t="shared" si="3"/>
        <v>1.22514845490862E-15</v>
      </c>
      <c r="F20">
        <f t="shared" si="4"/>
        <v>8.5760391843603401E-16</v>
      </c>
      <c r="G20">
        <f t="shared" si="5"/>
        <v>4.28801959218017E-15</v>
      </c>
    </row>
    <row r="21" spans="1:7" x14ac:dyDescent="0.25">
      <c r="A21">
        <v>190</v>
      </c>
      <c r="B21">
        <f t="shared" si="0"/>
        <v>3.3161255787892263</v>
      </c>
      <c r="C21">
        <f t="shared" si="1"/>
        <v>-1.7364817766693048</v>
      </c>
      <c r="D21">
        <f t="shared" si="2"/>
        <v>-2.5000000000000036</v>
      </c>
      <c r="E21">
        <f t="shared" si="3"/>
        <v>-1.5320888862379585</v>
      </c>
      <c r="F21">
        <f t="shared" si="4"/>
        <v>-0.93969262078590887</v>
      </c>
      <c r="G21">
        <f t="shared" si="5"/>
        <v>-5.7685706629072664</v>
      </c>
    </row>
    <row r="22" spans="1:7" x14ac:dyDescent="0.25">
      <c r="A22">
        <v>200</v>
      </c>
      <c r="B22">
        <f t="shared" si="0"/>
        <v>3.4906585039886591</v>
      </c>
      <c r="C22">
        <f t="shared" si="1"/>
        <v>-3.4202014332566866</v>
      </c>
      <c r="D22">
        <f t="shared" si="2"/>
        <v>-4.3301270189221936</v>
      </c>
      <c r="E22">
        <f t="shared" si="3"/>
        <v>-1.9696155060244158</v>
      </c>
      <c r="F22">
        <f t="shared" si="4"/>
        <v>-0.64278760968653947</v>
      </c>
      <c r="G22">
        <f t="shared" si="5"/>
        <v>-9.7199439582032969</v>
      </c>
    </row>
    <row r="23" spans="1:7" x14ac:dyDescent="0.25">
      <c r="A23">
        <v>210</v>
      </c>
      <c r="B23">
        <f t="shared" si="0"/>
        <v>3.6651914291880923</v>
      </c>
      <c r="C23">
        <f t="shared" si="1"/>
        <v>-5.0000000000000009</v>
      </c>
      <c r="D23">
        <f t="shared" si="2"/>
        <v>-5</v>
      </c>
      <c r="E23">
        <f t="shared" si="3"/>
        <v>-1.0000000000000002</v>
      </c>
      <c r="F23">
        <f t="shared" si="4"/>
        <v>0.50000000000000167</v>
      </c>
      <c r="G23">
        <f t="shared" si="5"/>
        <v>-11</v>
      </c>
    </row>
    <row r="24" spans="1:7" x14ac:dyDescent="0.25">
      <c r="A24">
        <v>220</v>
      </c>
      <c r="B24">
        <f t="shared" si="0"/>
        <v>3.839724354387525</v>
      </c>
      <c r="C24">
        <f t="shared" si="1"/>
        <v>-6.4278760968653925</v>
      </c>
      <c r="D24">
        <f t="shared" si="2"/>
        <v>-4.330127018922191</v>
      </c>
      <c r="E24">
        <f t="shared" si="3"/>
        <v>0.68404028665133532</v>
      </c>
      <c r="F24">
        <f t="shared" si="4"/>
        <v>0.98480775301220802</v>
      </c>
      <c r="G24">
        <f t="shared" si="5"/>
        <v>-10.073962829136249</v>
      </c>
    </row>
    <row r="25" spans="1:7" x14ac:dyDescent="0.25">
      <c r="A25">
        <v>230</v>
      </c>
      <c r="B25">
        <f t="shared" si="0"/>
        <v>4.0142572795869578</v>
      </c>
      <c r="C25">
        <f t="shared" si="1"/>
        <v>-7.660444431189779</v>
      </c>
      <c r="D25">
        <f t="shared" si="2"/>
        <v>-2.4999999999999996</v>
      </c>
      <c r="E25">
        <f t="shared" si="3"/>
        <v>1.8793852415718153</v>
      </c>
      <c r="F25">
        <f t="shared" si="4"/>
        <v>0.17364817766693125</v>
      </c>
      <c r="G25">
        <f t="shared" si="5"/>
        <v>-8.2810591896179631</v>
      </c>
    </row>
    <row r="26" spans="1:7" x14ac:dyDescent="0.25">
      <c r="A26">
        <v>240</v>
      </c>
      <c r="B26">
        <f t="shared" si="0"/>
        <v>4.1887902047863905</v>
      </c>
      <c r="C26">
        <f t="shared" si="1"/>
        <v>-8.6602540378443837</v>
      </c>
      <c r="D26">
        <f t="shared" si="2"/>
        <v>-2.45029690981724E-15</v>
      </c>
      <c r="E26">
        <f t="shared" si="3"/>
        <v>1.7320508075688805</v>
      </c>
      <c r="F26">
        <f t="shared" si="4"/>
        <v>-0.86602540378443749</v>
      </c>
      <c r="G26">
        <f t="shared" si="5"/>
        <v>-6.9282032302755052</v>
      </c>
    </row>
    <row r="27" spans="1:7" x14ac:dyDescent="0.25">
      <c r="A27">
        <v>250</v>
      </c>
      <c r="B27">
        <f t="shared" si="0"/>
        <v>4.3633231299858233</v>
      </c>
      <c r="C27">
        <f t="shared" si="1"/>
        <v>-9.3969262078590816</v>
      </c>
      <c r="D27">
        <f t="shared" si="2"/>
        <v>2.4999999999999951</v>
      </c>
      <c r="E27">
        <f t="shared" si="3"/>
        <v>0.34729635533386899</v>
      </c>
      <c r="F27">
        <f t="shared" si="4"/>
        <v>-0.76604444311898046</v>
      </c>
      <c r="G27">
        <f t="shared" si="5"/>
        <v>-6.5496298525252179</v>
      </c>
    </row>
    <row r="28" spans="1:7" x14ac:dyDescent="0.25">
      <c r="A28">
        <v>260</v>
      </c>
      <c r="B28">
        <f t="shared" si="0"/>
        <v>4.5378560551852569</v>
      </c>
      <c r="C28">
        <f t="shared" si="1"/>
        <v>-9.8480775301220795</v>
      </c>
      <c r="D28">
        <f t="shared" si="2"/>
        <v>4.3301270189221936</v>
      </c>
      <c r="E28">
        <f t="shared" si="3"/>
        <v>-1.2855752193730816</v>
      </c>
      <c r="F28">
        <f t="shared" si="4"/>
        <v>0.34202014332566721</v>
      </c>
      <c r="G28">
        <f t="shared" si="5"/>
        <v>-6.8035257305729679</v>
      </c>
    </row>
    <row r="29" spans="1:7" x14ac:dyDescent="0.25">
      <c r="A29">
        <v>270</v>
      </c>
      <c r="B29">
        <f t="shared" si="0"/>
        <v>4.7123889803846897</v>
      </c>
      <c r="C29">
        <f t="shared" si="1"/>
        <v>-10</v>
      </c>
      <c r="D29">
        <f t="shared" si="2"/>
        <v>5</v>
      </c>
      <c r="E29">
        <f t="shared" si="3"/>
        <v>-2</v>
      </c>
      <c r="F29">
        <f t="shared" si="4"/>
        <v>1</v>
      </c>
      <c r="G29">
        <f t="shared" si="5"/>
        <v>-7</v>
      </c>
    </row>
    <row r="30" spans="1:7" x14ac:dyDescent="0.25">
      <c r="A30">
        <v>280</v>
      </c>
      <c r="B30">
        <f t="shared" si="0"/>
        <v>4.8869219055841224</v>
      </c>
      <c r="C30">
        <f t="shared" si="1"/>
        <v>-9.8480775301220813</v>
      </c>
      <c r="D30">
        <f t="shared" si="2"/>
        <v>4.3301270189221963</v>
      </c>
      <c r="E30">
        <f t="shared" si="3"/>
        <v>-1.2855752193730789</v>
      </c>
      <c r="F30">
        <f t="shared" si="4"/>
        <v>0.34202014332567293</v>
      </c>
      <c r="G30">
        <f t="shared" si="5"/>
        <v>-6.8035257305729644</v>
      </c>
    </row>
    <row r="31" spans="1:7" x14ac:dyDescent="0.25">
      <c r="A31">
        <v>290</v>
      </c>
      <c r="B31">
        <f t="shared" si="0"/>
        <v>5.0614548307835552</v>
      </c>
      <c r="C31">
        <f t="shared" si="1"/>
        <v>-9.3969262078590852</v>
      </c>
      <c r="D31">
        <f t="shared" si="2"/>
        <v>2.500000000000008</v>
      </c>
      <c r="E31">
        <f t="shared" si="3"/>
        <v>0.34729635533385139</v>
      </c>
      <c r="F31">
        <f t="shared" si="4"/>
        <v>-0.76604444311897646</v>
      </c>
      <c r="G31">
        <f t="shared" si="5"/>
        <v>-6.5496298525252259</v>
      </c>
    </row>
    <row r="32" spans="1:7" x14ac:dyDescent="0.25">
      <c r="A32">
        <v>300</v>
      </c>
      <c r="B32">
        <f t="shared" si="0"/>
        <v>5.2359877559829888</v>
      </c>
      <c r="C32">
        <f t="shared" si="1"/>
        <v>-8.6602540378443855</v>
      </c>
      <c r="D32">
        <f t="shared" si="2"/>
        <v>3.06287113727155E-15</v>
      </c>
      <c r="E32">
        <f t="shared" si="3"/>
        <v>1.7320508075688787</v>
      </c>
      <c r="F32">
        <f t="shared" si="4"/>
        <v>-0.86602540378443882</v>
      </c>
      <c r="G32">
        <f t="shared" si="5"/>
        <v>-6.9282032302755034</v>
      </c>
    </row>
    <row r="33" spans="1:7" x14ac:dyDescent="0.25">
      <c r="A33">
        <v>310</v>
      </c>
      <c r="B33">
        <f t="shared" si="0"/>
        <v>5.4105206811824216</v>
      </c>
      <c r="C33">
        <f t="shared" si="1"/>
        <v>-7.6604444311897808</v>
      </c>
      <c r="D33">
        <f t="shared" si="2"/>
        <v>-2.4999999999999947</v>
      </c>
      <c r="E33">
        <f t="shared" si="3"/>
        <v>1.8793852415718166</v>
      </c>
      <c r="F33">
        <f t="shared" si="4"/>
        <v>0.17364817766693219</v>
      </c>
      <c r="G33">
        <f t="shared" si="5"/>
        <v>-8.2810591896179595</v>
      </c>
    </row>
    <row r="34" spans="1:7" x14ac:dyDescent="0.25">
      <c r="A34">
        <v>320</v>
      </c>
      <c r="B34">
        <f t="shared" si="0"/>
        <v>5.5850536063818543</v>
      </c>
      <c r="C34">
        <f t="shared" si="1"/>
        <v>-6.4278760968653961</v>
      </c>
      <c r="D34">
        <f t="shared" si="2"/>
        <v>-4.3301270189221883</v>
      </c>
      <c r="E34">
        <f t="shared" si="3"/>
        <v>0.68404028665133876</v>
      </c>
      <c r="F34">
        <f t="shared" si="4"/>
        <v>0.98480775301220747</v>
      </c>
      <c r="G34">
        <f t="shared" si="5"/>
        <v>-10.073962829136246</v>
      </c>
    </row>
    <row r="35" spans="1:7" x14ac:dyDescent="0.25">
      <c r="A35">
        <v>330</v>
      </c>
      <c r="B35">
        <f t="shared" si="0"/>
        <v>5.7595865315812871</v>
      </c>
      <c r="C35">
        <f t="shared" si="1"/>
        <v>-5.0000000000000044</v>
      </c>
      <c r="D35">
        <f t="shared" si="2"/>
        <v>-5</v>
      </c>
      <c r="E35">
        <f t="shared" si="3"/>
        <v>-0.999999999999997</v>
      </c>
      <c r="F35">
        <f t="shared" si="4"/>
        <v>0.50000000000000089</v>
      </c>
      <c r="G35">
        <f t="shared" si="5"/>
        <v>-11</v>
      </c>
    </row>
    <row r="36" spans="1:7" x14ac:dyDescent="0.25">
      <c r="A36">
        <v>340</v>
      </c>
      <c r="B36">
        <f t="shared" si="0"/>
        <v>5.9341194567807207</v>
      </c>
      <c r="C36">
        <f t="shared" si="1"/>
        <v>-3.4202014332566861</v>
      </c>
      <c r="D36">
        <f t="shared" si="2"/>
        <v>-4.3301270189221919</v>
      </c>
      <c r="E36">
        <f t="shared" si="3"/>
        <v>-1.9696155060244165</v>
      </c>
      <c r="F36">
        <f t="shared" si="4"/>
        <v>-0.64278760968654025</v>
      </c>
      <c r="G36">
        <f t="shared" si="5"/>
        <v>-9.7199439582032952</v>
      </c>
    </row>
    <row r="37" spans="1:7" x14ac:dyDescent="0.25">
      <c r="A37">
        <v>350</v>
      </c>
      <c r="B37">
        <f t="shared" si="0"/>
        <v>6.1086523819801526</v>
      </c>
      <c r="C37">
        <f t="shared" si="1"/>
        <v>-1.7364817766693128</v>
      </c>
      <c r="D37">
        <f t="shared" si="2"/>
        <v>-2.500000000000016</v>
      </c>
      <c r="E37">
        <f t="shared" si="3"/>
        <v>-1.5320888862379609</v>
      </c>
      <c r="F37">
        <f t="shared" si="4"/>
        <v>-0.93969262078590965</v>
      </c>
      <c r="G37">
        <f t="shared" si="5"/>
        <v>-5.7685706629072904</v>
      </c>
    </row>
    <row r="38" spans="1:7" x14ac:dyDescent="0.25">
      <c r="A38">
        <v>360</v>
      </c>
      <c r="B38">
        <f t="shared" si="0"/>
        <v>6.2831853071795862</v>
      </c>
      <c r="C38">
        <f t="shared" si="1"/>
        <v>-2.45029690981724E-15</v>
      </c>
      <c r="D38">
        <f t="shared" si="2"/>
        <v>-3.67544536472586E-15</v>
      </c>
      <c r="E38">
        <f t="shared" si="3"/>
        <v>-2.45029690981724E-15</v>
      </c>
      <c r="F38">
        <f t="shared" si="4"/>
        <v>-1.715207836872068E-15</v>
      </c>
      <c r="G38">
        <f t="shared" si="5"/>
        <v>-8.5760391843603401E-15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D'Arcy</dc:creator>
  <cp:lastModifiedBy>C. D'Arcy</cp:lastModifiedBy>
  <dcterms:created xsi:type="dcterms:W3CDTF">2025-12-26T11:40:43Z</dcterms:created>
  <dcterms:modified xsi:type="dcterms:W3CDTF">2025-12-26T14:03:26Z</dcterms:modified>
</cp:coreProperties>
</file>